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<sst xmlns="http://schemas.openxmlformats.org/spreadsheetml/2006/main" count="11" uniqueCount="11">
  <si>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Hemoglobin A1c Calculator</t>
  </si>
  <si>
    <t>Glucose Unites</t>
  </si>
  <si>
    <t>Your A1C:</t>
  </si>
  <si>
    <t>Your Fasting Blood Glucose</t>
  </si>
  <si>
    <t>Normal</t>
  </si>
  <si>
    <t>Pre-Diabetes</t>
  </si>
  <si>
    <t>5.7 - 6.4%</t>
  </si>
  <si>
    <t>Diabetes</t>
  </si>
  <si>
    <t>&gt; 6.5%</t>
  </si>
  <si>
    <t>mg/dL</t>
  </si>
  <si>
    <t>&lt; 5.7%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</si>
</sst>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9"/>
      <name val="Calibri"/>
      <family val="2"/>
    </font>
    <font>
      <b/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36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6" fillId="13" borderId="1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5" borderId="0" xfId="0" applyFont="1" applyFill="1" applyAlignment="1">
      <alignment horizontal="center"/>
    </xf>
    <xf numFmtId="0" fontId="39" fillId="18" borderId="0" xfId="0" applyFont="1" applyFill="1" applyAlignment="1">
      <alignment horizontal="center"/>
    </xf>
    <xf numFmtId="0" fontId="40" fillId="18" borderId="0" xfId="0" applyFont="1" applyFill="1" applyAlignment="1">
      <alignment horizontal="center"/>
    </xf>
    <xf numFmtId="0" fontId="39" fillId="13" borderId="0" xfId="0" applyFont="1" applyFill="1" applyAlignment="1">
      <alignment/>
    </xf>
    <xf numFmtId="173" fontId="41" fillId="13" borderId="0" xfId="0" applyNumberFormat="1" applyFont="1" applyFill="1" applyAlignment="1">
      <alignment horizontal="center"/>
    </xf>
    <xf numFmtId="173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theme="5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2" max="4" width="24.57421875" style="0" customWidth="1"/>
  </cols>
  <sheetData>
    <row r="4" spans="2:4" ht="19.5">
      <c r="B4" s="9" t="s">
        <v>0</v>
      </c>
      <c r="C4" s="10"/>
      <c r="D4" s="10"/>
    </row>
    <row r="5" spans="2:4" ht="15">
      <c r="B5" s="1"/>
      <c r="C5" s="1"/>
      <c r="D5" s="1"/>
    </row>
    <row r="6" spans="2:4" ht="15">
      <c r="B6" s="2" t="s">
        <v>1</v>
      </c>
      <c r="C6" s="3" t="s">
        <v>9</v>
      </c>
      <c r="D6" s="2"/>
    </row>
    <row r="7" spans="2:4" ht="15">
      <c r="B7" s="2"/>
      <c r="C7" s="2"/>
      <c r="D7" s="2"/>
    </row>
    <row r="8" spans="2:4" ht="15">
      <c r="B8" s="2" t="s">
        <v>3</v>
      </c>
      <c r="C8" s="5">
        <v>115</v>
      </c>
      <c r="D8" s="4" t="str">
        <f>C6</f>
        <v>mg/dL</v>
      </c>
    </row>
    <row r="9" spans="2:4" ht="15">
      <c r="B9" s="2"/>
      <c r="C9" s="2"/>
      <c r="D9" s="2"/>
    </row>
    <row r="10" spans="2:4" ht="15">
      <c r="B10" s="1"/>
      <c r="C10" s="1"/>
      <c r="D10" s="1"/>
    </row>
    <row r="11" spans="2:4" ht="19.5">
      <c r="B11" s="11" t="s">
        <v>2</v>
      </c>
      <c r="C11" s="12">
        <f>IF(C6="mg/dL",(46.7+C8)/28.7,(2.59+C8)/1.59)</f>
        <v>5.634146341463414</v>
      </c>
      <c r="D11" s="13"/>
    </row>
    <row r="12" spans="2:4" ht="15">
      <c r="B12" s="1"/>
      <c r="C12" s="1"/>
      <c r="D12" s="1"/>
    </row>
    <row r="13" spans="2:4" ht="18.75">
      <c r="B13" s="6" t="s">
        <v>4</v>
      </c>
      <c r="C13" s="7" t="s">
        <v>5</v>
      </c>
      <c r="D13" s="8" t="s">
        <v>7</v>
      </c>
    </row>
    <row r="14" spans="2:4" ht="18.75">
      <c r="B14" s="6" t="s">
        <v>10</v>
      </c>
      <c r="C14" s="7" t="s">
        <v>6</v>
      </c>
      <c r="D14" s="8" t="s">
        <v>8</v>
      </c>
    </row>
    <row r="15" ht="15">
      <c r="C15" s="1"/>
    </row>
  </sheetData>
  <sheetProtection/>
  <mergeCells count="2">
    <mergeCell ref="B4:D4"/>
    <mergeCell ref="C11:D11"/>
  </mergeCells>
  <conditionalFormatting sqref="C11:D11">
    <cfRule type="cellIs" priority="1" dxfId="2" operator="lessThan">
      <formula>5.7</formula>
    </cfRule>
    <cfRule type="cellIs" priority="2" dxfId="1" operator="between">
      <formula>5.7</formula>
      <formula>6.4</formula>
    </cfRule>
    <cfRule type="cellIs" priority="3" dxfId="0" operator="greaterThan">
      <formula>6.5</formula>
    </cfRule>
  </conditionalFormatting>
  <dataValidations count="1">
    <dataValidation type="list" allowBlank="1" showInputMessage="1" showErrorMessage="1" sqref="C6">
      <formula1>"mg/dL,mmol/L"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Mine</dc:creator>
  <cp:keywords/>
  <dc:description/>
  <cp:lastModifiedBy/>
  <dcterms:created xsi:type="dcterms:W3CDTF">2022-03-21T00:41:18Z</dcterms:created>
  <dcterms:modified xsi:type="dcterms:W3CDTF">2022-03-21T01:34:48Z</dcterms:modified>
  <cp:category/>
  <cp:version/>
  <cp:contentType/>
  <cp:contentStatus/>
</cp:coreProperties>
</file>